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displacedhomakers 2014" sheetId="19" r:id="rId1"/>
  </sheets>
  <calcPr calcId="145621"/>
</workbook>
</file>

<file path=xl/calcChain.xml><?xml version="1.0" encoding="utf-8"?>
<calcChain xmlns="http://schemas.openxmlformats.org/spreadsheetml/2006/main">
  <c r="M35" i="19" l="1"/>
  <c r="L35" i="19"/>
  <c r="K35" i="19"/>
  <c r="M34" i="19"/>
  <c r="L34" i="19"/>
  <c r="K34" i="19"/>
  <c r="M33" i="19"/>
  <c r="L33" i="19"/>
  <c r="K33" i="19"/>
  <c r="M32" i="19"/>
  <c r="L32" i="19"/>
  <c r="K32" i="19"/>
  <c r="M31" i="19"/>
  <c r="L31" i="19"/>
  <c r="K31" i="19"/>
  <c r="M30" i="19"/>
  <c r="L30" i="19"/>
  <c r="K30" i="19"/>
  <c r="M29" i="19"/>
  <c r="L29" i="19"/>
  <c r="K29" i="19"/>
  <c r="M28" i="19"/>
  <c r="L28" i="19"/>
  <c r="K28" i="19"/>
  <c r="M26" i="19"/>
  <c r="L26" i="19"/>
  <c r="K26" i="19"/>
  <c r="M25" i="19"/>
  <c r="L25" i="19"/>
  <c r="K25" i="19"/>
  <c r="M24" i="19"/>
  <c r="L24" i="19"/>
  <c r="K24" i="19"/>
  <c r="M23" i="19"/>
  <c r="L23" i="19"/>
  <c r="K23" i="19"/>
  <c r="M22" i="19"/>
  <c r="L22" i="19"/>
  <c r="K22" i="19"/>
  <c r="M21" i="19"/>
  <c r="L21" i="19"/>
  <c r="K21" i="19"/>
  <c r="M20" i="19"/>
  <c r="L20" i="19"/>
  <c r="K20" i="19"/>
  <c r="M19" i="19"/>
  <c r="L19" i="19"/>
  <c r="K19" i="19"/>
  <c r="M18" i="19"/>
  <c r="L18" i="19"/>
  <c r="K18" i="19"/>
  <c r="M17" i="19"/>
  <c r="L17" i="19"/>
  <c r="K17" i="19"/>
  <c r="M16" i="19"/>
  <c r="L16" i="19"/>
  <c r="K16" i="19"/>
  <c r="M15" i="19"/>
  <c r="L15" i="19"/>
  <c r="K15" i="19"/>
  <c r="M14" i="19"/>
  <c r="L14" i="19"/>
  <c r="K14" i="19"/>
  <c r="M13" i="19"/>
  <c r="L13" i="19"/>
  <c r="K13" i="19"/>
  <c r="M62" i="19" l="1"/>
  <c r="L62" i="19"/>
  <c r="K62" i="19"/>
  <c r="M60" i="19"/>
  <c r="L60" i="19"/>
  <c r="K60" i="19"/>
  <c r="M59" i="19"/>
  <c r="L59" i="19"/>
  <c r="K59" i="19"/>
  <c r="M58" i="19"/>
  <c r="L58" i="19"/>
  <c r="K58" i="19"/>
  <c r="M57" i="19"/>
  <c r="L57" i="19"/>
  <c r="K57" i="19"/>
  <c r="M56" i="19"/>
  <c r="L56" i="19"/>
  <c r="K56" i="19"/>
  <c r="M55" i="19"/>
  <c r="L55" i="19"/>
  <c r="K55" i="19"/>
  <c r="M54" i="19"/>
  <c r="L54" i="19"/>
  <c r="K54" i="19"/>
  <c r="M53" i="19"/>
  <c r="L53" i="19"/>
  <c r="K53" i="19"/>
  <c r="M52" i="19"/>
  <c r="L52" i="19"/>
  <c r="K52" i="19"/>
  <c r="M51" i="19"/>
  <c r="L51" i="19"/>
  <c r="K51" i="19"/>
  <c r="M50" i="19"/>
  <c r="L50" i="19"/>
  <c r="K50" i="19"/>
  <c r="M49" i="19"/>
  <c r="L49" i="19"/>
  <c r="K49" i="19"/>
  <c r="M48" i="19"/>
  <c r="L48" i="19"/>
  <c r="K48" i="19"/>
  <c r="M47" i="19"/>
  <c r="L47" i="19"/>
  <c r="K47" i="19"/>
  <c r="M46" i="19"/>
  <c r="L46" i="19"/>
  <c r="K46" i="19"/>
  <c r="M45" i="19"/>
  <c r="L45" i="19"/>
  <c r="K45" i="19"/>
  <c r="M44" i="19"/>
  <c r="L44" i="19"/>
  <c r="K44" i="19"/>
  <c r="M43" i="19"/>
  <c r="L43" i="19"/>
  <c r="K43" i="19"/>
  <c r="M42" i="19"/>
  <c r="L42" i="19"/>
  <c r="K42" i="19"/>
  <c r="M41" i="19"/>
  <c r="L41" i="19"/>
  <c r="K41" i="19"/>
  <c r="M40" i="19"/>
  <c r="L40" i="19"/>
  <c r="K40" i="19"/>
  <c r="M39" i="19"/>
  <c r="L39" i="19"/>
  <c r="K39" i="19"/>
  <c r="M38" i="19"/>
  <c r="L38" i="19"/>
  <c r="K38" i="19"/>
  <c r="M37" i="19"/>
  <c r="L37" i="19"/>
  <c r="K37" i="19"/>
  <c r="M36" i="19"/>
  <c r="L36" i="19"/>
  <c r="K36" i="19"/>
  <c r="M11" i="19"/>
  <c r="L11" i="19"/>
  <c r="K11" i="19"/>
</calcChain>
</file>

<file path=xl/sharedStrings.xml><?xml version="1.0" encoding="utf-8"?>
<sst xmlns="http://schemas.openxmlformats.org/spreadsheetml/2006/main" count="109" uniqueCount="80">
  <si>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</si>
  <si>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</si>
  <si>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</si>
  <si>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</si>
  <si>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</si>
  <si>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</si>
  <si>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</si>
  <si>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</si>
  <si>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</si>
  <si>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</si>
  <si>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</si>
  <si>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</si>
  <si>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</si>
  <si>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</si>
  <si>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</si>
  <si>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</si>
  <si>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</si>
  <si>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</si>
  <si>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</si>
  <si>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</si>
  <si>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</si>
  <si>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</si>
  <si>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</si>
  <si>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</si>
  <si>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</si>
  <si>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</si>
  <si>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</si>
  <si>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</si>
  <si>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</si>
  <si>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</si>
  <si>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</si>
  <si>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</si>
  <si>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</si>
  <si>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</si>
  <si>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</si>
  <si>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</si>
  <si>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</si>
  <si>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</si>
  <si>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</si>
  <si>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</si>
  <si>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</si>
  <si>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</si>
  <si>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</si>
  <si>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</si>
  <si>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</si>
  <si>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</si>
  <si>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</si>
  <si>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</si>
  <si>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</si>
  <si>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</si>
  <si>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</si>
  <si>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</si>
  <si>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</si>
  <si>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</si>
  <si>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</si>
  <si>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</si>
  <si>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</si>
  <si>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</si>
  <si>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</si>
  <si>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</si>
  <si>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</si>
  <si>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</si>
  <si>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</si>
  <si>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Displaced Homemakers</t>
  </si>
  <si>
    <t>2P1:  Credential, Certificate, or Degree</t>
  </si>
  <si>
    <t>Program Year:  2013 - 2014</t>
  </si>
  <si>
    <t>(1,361)</t>
  </si>
  <si>
    <t>(18)</t>
  </si>
  <si>
    <t>(1,379)</t>
  </si>
  <si>
    <t>(936)</t>
  </si>
  <si>
    <t>(0)</t>
  </si>
  <si>
    <t>(1,747)</t>
  </si>
  <si>
    <t>(21)</t>
  </si>
  <si>
    <t>(1,768)</t>
  </si>
  <si>
    <t>(1,257)</t>
  </si>
  <si>
    <t>(78.00%)</t>
  </si>
  <si>
    <t>(74.46%)</t>
  </si>
  <si>
    <t>(--)</t>
  </si>
  <si>
    <t>(85.71%)</t>
  </si>
  <si>
    <t>(77.90%)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</si>
</sst>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3" x14ac:dyDescent="0.25">
      <c r="A1" s="1" t="s">
        <v>62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5" t="s">
        <v>64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5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x14ac:dyDescent="0.25">
      <c r="C6" s="3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3" x14ac:dyDescent="0.25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</row>
    <row r="8" spans="1:13" x14ac:dyDescent="0.25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</row>
    <row r="9" spans="1:13" x14ac:dyDescent="0.25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</row>
    <row r="10" spans="1:13" x14ac:dyDescent="0.25">
      <c r="C10" s="5"/>
      <c r="D10" s="5"/>
      <c r="E10" s="5"/>
      <c r="F10" s="5"/>
      <c r="G10" s="5"/>
      <c r="H10" s="5"/>
      <c r="I10" s="5"/>
      <c r="J10" s="5"/>
    </row>
    <row r="11" spans="1:13" x14ac:dyDescent="0.25">
      <c r="A11" s="11">
        <v>503</v>
      </c>
      <c r="B11" s="12" t="s">
        <v>2</v>
      </c>
      <c r="C11" s="22">
        <v>377</v>
      </c>
      <c r="D11" s="22">
        <v>4</v>
      </c>
      <c r="E11" s="22">
        <v>381</v>
      </c>
      <c r="F11" s="16"/>
      <c r="G11" s="22">
        <v>752</v>
      </c>
      <c r="H11" s="22">
        <v>6</v>
      </c>
      <c r="I11" s="22">
        <v>758</v>
      </c>
      <c r="J11" s="17"/>
      <c r="K11" s="18">
        <f>IF(G11=0,"--",C11/G11)</f>
        <v>0.50132978723404253</v>
      </c>
      <c r="L11" s="18">
        <f t="shared" ref="L11:M62" si="0">IF(H11=0,"--",D11/H11)</f>
        <v>0.66666666666666663</v>
      </c>
      <c r="M11" s="18">
        <f t="shared" si="0"/>
        <v>0.50263852242744067</v>
      </c>
    </row>
    <row r="12" spans="1:13" x14ac:dyDescent="0.25">
      <c r="A12" s="11">
        <v>508</v>
      </c>
      <c r="B12" s="12" t="s">
        <v>46</v>
      </c>
      <c r="C12" s="23" t="s">
        <v>66</v>
      </c>
      <c r="D12" s="23" t="s">
        <v>67</v>
      </c>
      <c r="E12" s="26" t="s">
        <v>68</v>
      </c>
      <c r="F12" s="16"/>
      <c r="G12" s="23" t="s">
        <v>71</v>
      </c>
      <c r="H12" s="23" t="s">
        <v>72</v>
      </c>
      <c r="I12" s="26" t="s">
        <v>73</v>
      </c>
      <c r="J12" s="17"/>
      <c r="K12" s="28" t="s">
        <v>79</v>
      </c>
      <c r="L12" s="28" t="s">
        <v>78</v>
      </c>
      <c r="M12" s="27" t="s">
        <v>75</v>
      </c>
    </row>
    <row r="13" spans="1:13" x14ac:dyDescent="0.25">
      <c r="A13" s="11" t="s">
        <v>47</v>
      </c>
      <c r="B13" s="12" t="s">
        <v>48</v>
      </c>
      <c r="C13" s="22">
        <v>222</v>
      </c>
      <c r="D13" s="22">
        <v>2</v>
      </c>
      <c r="E13" s="22">
        <v>224</v>
      </c>
      <c r="F13" s="16"/>
      <c r="G13" s="22">
        <v>377</v>
      </c>
      <c r="H13" s="22">
        <v>2</v>
      </c>
      <c r="I13" s="22">
        <v>379</v>
      </c>
      <c r="J13" s="17"/>
      <c r="K13" s="18">
        <f t="shared" ref="K13:K35" si="1">IF(G13=0,"--",C13/G13)</f>
        <v>0.58885941644562334</v>
      </c>
      <c r="L13" s="18">
        <f t="shared" ref="L13:L35" si="2">IF(H13=0,"--",D13/H13)</f>
        <v>1</v>
      </c>
      <c r="M13" s="18">
        <f t="shared" ref="M13:M35" si="3">IF(I13=0,"--",E13/I13)</f>
        <v>0.59102902374670185</v>
      </c>
    </row>
    <row r="14" spans="1:13" x14ac:dyDescent="0.25">
      <c r="A14" s="11" t="s">
        <v>47</v>
      </c>
      <c r="B14" s="12" t="s">
        <v>49</v>
      </c>
      <c r="C14" s="22">
        <v>390</v>
      </c>
      <c r="D14" s="22">
        <v>4</v>
      </c>
      <c r="E14" s="22">
        <v>394</v>
      </c>
      <c r="F14" s="16"/>
      <c r="G14" s="22">
        <v>469</v>
      </c>
      <c r="H14" s="22">
        <v>4</v>
      </c>
      <c r="I14" s="22">
        <v>473</v>
      </c>
      <c r="J14" s="17"/>
      <c r="K14" s="18">
        <f t="shared" si="1"/>
        <v>0.83155650319829422</v>
      </c>
      <c r="L14" s="18">
        <f t="shared" si="2"/>
        <v>1</v>
      </c>
      <c r="M14" s="18">
        <f t="shared" si="3"/>
        <v>0.83298097251585623</v>
      </c>
    </row>
    <row r="15" spans="1:13" x14ac:dyDescent="0.25">
      <c r="A15" s="11" t="s">
        <v>47</v>
      </c>
      <c r="B15" s="12" t="s">
        <v>50</v>
      </c>
      <c r="C15" s="22">
        <v>190</v>
      </c>
      <c r="D15" s="22">
        <v>1</v>
      </c>
      <c r="E15" s="22">
        <v>191</v>
      </c>
      <c r="F15" s="16"/>
      <c r="G15" s="22">
        <v>222</v>
      </c>
      <c r="H15" s="22">
        <v>1</v>
      </c>
      <c r="I15" s="22">
        <v>223</v>
      </c>
      <c r="J15" s="17"/>
      <c r="K15" s="18">
        <f t="shared" si="1"/>
        <v>0.85585585585585588</v>
      </c>
      <c r="L15" s="18">
        <f t="shared" si="2"/>
        <v>1</v>
      </c>
      <c r="M15" s="18">
        <f t="shared" si="3"/>
        <v>0.8565022421524664</v>
      </c>
    </row>
    <row r="16" spans="1:13" x14ac:dyDescent="0.25">
      <c r="A16" s="11" t="s">
        <v>47</v>
      </c>
      <c r="B16" s="12" t="s">
        <v>51</v>
      </c>
      <c r="C16" s="22">
        <v>61</v>
      </c>
      <c r="D16" s="22">
        <v>1</v>
      </c>
      <c r="E16" s="22">
        <v>62</v>
      </c>
      <c r="F16" s="16"/>
      <c r="G16" s="22">
        <v>65</v>
      </c>
      <c r="H16" s="22">
        <v>1</v>
      </c>
      <c r="I16" s="22">
        <v>66</v>
      </c>
      <c r="J16" s="17"/>
      <c r="K16" s="18">
        <f t="shared" si="1"/>
        <v>0.93846153846153846</v>
      </c>
      <c r="L16" s="18">
        <f t="shared" si="2"/>
        <v>1</v>
      </c>
      <c r="M16" s="18">
        <f t="shared" si="3"/>
        <v>0.93939393939393945</v>
      </c>
    </row>
    <row r="17" spans="1:13" x14ac:dyDescent="0.25">
      <c r="A17" s="11" t="s">
        <v>47</v>
      </c>
      <c r="B17" s="12" t="s">
        <v>52</v>
      </c>
      <c r="C17" s="22">
        <v>252</v>
      </c>
      <c r="D17" s="22">
        <v>2</v>
      </c>
      <c r="E17" s="22">
        <v>254</v>
      </c>
      <c r="F17" s="16"/>
      <c r="G17" s="22">
        <v>289</v>
      </c>
      <c r="H17" s="22">
        <v>2</v>
      </c>
      <c r="I17" s="22">
        <v>291</v>
      </c>
      <c r="J17" s="17"/>
      <c r="K17" s="18">
        <f t="shared" si="1"/>
        <v>0.87197231833910038</v>
      </c>
      <c r="L17" s="18">
        <f t="shared" si="2"/>
        <v>1</v>
      </c>
      <c r="M17" s="18">
        <f t="shared" si="3"/>
        <v>0.87285223367697595</v>
      </c>
    </row>
    <row r="18" spans="1:13" x14ac:dyDescent="0.25">
      <c r="A18" s="11" t="s">
        <v>47</v>
      </c>
      <c r="B18" s="12" t="s">
        <v>53</v>
      </c>
      <c r="C18" s="22">
        <v>56</v>
      </c>
      <c r="D18" s="22">
        <v>0</v>
      </c>
      <c r="E18" s="22">
        <v>56</v>
      </c>
      <c r="F18" s="16"/>
      <c r="G18" s="22">
        <v>73</v>
      </c>
      <c r="H18" s="22">
        <v>0</v>
      </c>
      <c r="I18" s="22">
        <v>73</v>
      </c>
      <c r="J18" s="17"/>
      <c r="K18" s="18">
        <f t="shared" si="1"/>
        <v>0.76712328767123283</v>
      </c>
      <c r="L18" s="18" t="str">
        <f t="shared" si="2"/>
        <v>--</v>
      </c>
      <c r="M18" s="18">
        <f t="shared" si="3"/>
        <v>0.76712328767123283</v>
      </c>
    </row>
    <row r="19" spans="1:13" x14ac:dyDescent="0.25">
      <c r="A19" s="11" t="s">
        <v>47</v>
      </c>
      <c r="B19" s="12" t="s">
        <v>54</v>
      </c>
      <c r="C19" s="22">
        <v>190</v>
      </c>
      <c r="D19" s="22">
        <v>8</v>
      </c>
      <c r="E19" s="22">
        <v>198</v>
      </c>
      <c r="F19" s="16"/>
      <c r="G19" s="22">
        <v>252</v>
      </c>
      <c r="H19" s="22">
        <v>11</v>
      </c>
      <c r="I19" s="22">
        <v>263</v>
      </c>
      <c r="J19" s="17"/>
      <c r="K19" s="18">
        <f t="shared" si="1"/>
        <v>0.75396825396825395</v>
      </c>
      <c r="L19" s="18">
        <f t="shared" si="2"/>
        <v>0.72727272727272729</v>
      </c>
      <c r="M19" s="18">
        <f t="shared" si="3"/>
        <v>0.75285171102661597</v>
      </c>
    </row>
    <row r="20" spans="1:13" x14ac:dyDescent="0.25">
      <c r="A20" s="11">
        <v>507</v>
      </c>
      <c r="B20" s="12" t="s">
        <v>6</v>
      </c>
      <c r="C20" s="22">
        <v>424</v>
      </c>
      <c r="D20" s="22">
        <v>0</v>
      </c>
      <c r="E20" s="22">
        <v>424</v>
      </c>
      <c r="F20" s="16"/>
      <c r="G20" s="22">
        <v>712</v>
      </c>
      <c r="H20" s="22">
        <v>0</v>
      </c>
      <c r="I20" s="22">
        <v>712</v>
      </c>
      <c r="J20" s="17"/>
      <c r="K20" s="18">
        <f t="shared" si="1"/>
        <v>0.5955056179775281</v>
      </c>
      <c r="L20" s="18" t="str">
        <f t="shared" si="2"/>
        <v>--</v>
      </c>
      <c r="M20" s="18">
        <f t="shared" si="3"/>
        <v>0.5955056179775281</v>
      </c>
    </row>
    <row r="21" spans="1:13" x14ac:dyDescent="0.25">
      <c r="A21" s="11">
        <v>502</v>
      </c>
      <c r="B21" s="12" t="s">
        <v>1</v>
      </c>
      <c r="C21" s="22">
        <v>974</v>
      </c>
      <c r="D21" s="22">
        <v>0</v>
      </c>
      <c r="E21" s="22">
        <v>974</v>
      </c>
      <c r="F21" s="16"/>
      <c r="G21" s="22">
        <v>1828</v>
      </c>
      <c r="H21" s="22">
        <v>0</v>
      </c>
      <c r="I21" s="22">
        <v>1828</v>
      </c>
      <c r="J21" s="17"/>
      <c r="K21" s="18">
        <f t="shared" si="1"/>
        <v>0.53282275711159732</v>
      </c>
      <c r="L21" s="18" t="str">
        <f t="shared" si="2"/>
        <v>--</v>
      </c>
      <c r="M21" s="18">
        <f t="shared" si="3"/>
        <v>0.53282275711159732</v>
      </c>
    </row>
    <row r="22" spans="1:13" x14ac:dyDescent="0.25">
      <c r="A22" s="11">
        <v>509</v>
      </c>
      <c r="B22" s="12" t="s">
        <v>7</v>
      </c>
      <c r="C22" s="22">
        <v>1031</v>
      </c>
      <c r="D22" s="22">
        <v>0</v>
      </c>
      <c r="E22" s="22">
        <v>1031</v>
      </c>
      <c r="F22" s="16"/>
      <c r="G22" s="22">
        <v>1583</v>
      </c>
      <c r="H22" s="22">
        <v>0</v>
      </c>
      <c r="I22" s="22">
        <v>1583</v>
      </c>
      <c r="J22" s="17"/>
      <c r="K22" s="18">
        <f t="shared" si="1"/>
        <v>0.65129500947567909</v>
      </c>
      <c r="L22" s="18" t="str">
        <f t="shared" si="2"/>
        <v>--</v>
      </c>
      <c r="M22" s="18">
        <f t="shared" si="3"/>
        <v>0.65129500947567909</v>
      </c>
    </row>
    <row r="23" spans="1:13" x14ac:dyDescent="0.25">
      <c r="A23" s="11">
        <v>512</v>
      </c>
      <c r="B23" s="12" t="s">
        <v>10</v>
      </c>
      <c r="C23" s="22">
        <v>497</v>
      </c>
      <c r="D23" s="22">
        <v>11</v>
      </c>
      <c r="E23" s="22">
        <v>508</v>
      </c>
      <c r="F23" s="16"/>
      <c r="G23" s="22">
        <v>810</v>
      </c>
      <c r="H23" s="22">
        <v>14</v>
      </c>
      <c r="I23" s="22">
        <v>824</v>
      </c>
      <c r="J23" s="17"/>
      <c r="K23" s="18">
        <f t="shared" si="1"/>
        <v>0.61358024691358026</v>
      </c>
      <c r="L23" s="18">
        <f t="shared" si="2"/>
        <v>0.7857142857142857</v>
      </c>
      <c r="M23" s="18">
        <f t="shared" si="3"/>
        <v>0.61650485436893199</v>
      </c>
    </row>
    <row r="24" spans="1:13" x14ac:dyDescent="0.25">
      <c r="A24" s="11">
        <v>540</v>
      </c>
      <c r="B24" s="12" t="s">
        <v>36</v>
      </c>
      <c r="C24" s="22">
        <v>161</v>
      </c>
      <c r="D24" s="22">
        <v>0</v>
      </c>
      <c r="E24" s="22">
        <v>161</v>
      </c>
      <c r="F24" s="16"/>
      <c r="G24" s="22">
        <v>240</v>
      </c>
      <c r="H24" s="22">
        <v>0</v>
      </c>
      <c r="I24" s="22">
        <v>240</v>
      </c>
      <c r="J24" s="17"/>
      <c r="K24" s="18">
        <f t="shared" si="1"/>
        <v>0.67083333333333328</v>
      </c>
      <c r="L24" s="18" t="str">
        <f t="shared" si="2"/>
        <v>--</v>
      </c>
      <c r="M24" s="18">
        <f t="shared" si="3"/>
        <v>0.67083333333333328</v>
      </c>
    </row>
    <row r="25" spans="1:13" x14ac:dyDescent="0.25">
      <c r="A25" s="11">
        <v>519</v>
      </c>
      <c r="B25" s="12" t="s">
        <v>17</v>
      </c>
      <c r="C25" s="22">
        <v>206</v>
      </c>
      <c r="D25" s="22">
        <v>0</v>
      </c>
      <c r="E25" s="22">
        <v>206</v>
      </c>
      <c r="F25" s="16"/>
      <c r="G25" s="22">
        <v>314</v>
      </c>
      <c r="H25" s="22">
        <v>0</v>
      </c>
      <c r="I25" s="22">
        <v>314</v>
      </c>
      <c r="J25" s="17"/>
      <c r="K25" s="18">
        <f t="shared" si="1"/>
        <v>0.6560509554140127</v>
      </c>
      <c r="L25" s="18" t="str">
        <f t="shared" si="2"/>
        <v>--</v>
      </c>
      <c r="M25" s="18">
        <f t="shared" si="3"/>
        <v>0.6560509554140127</v>
      </c>
    </row>
    <row r="26" spans="1:13" x14ac:dyDescent="0.25">
      <c r="A26" s="11">
        <v>514</v>
      </c>
      <c r="B26" s="12" t="s">
        <v>12</v>
      </c>
      <c r="C26" s="22">
        <v>357</v>
      </c>
      <c r="D26" s="22">
        <v>0</v>
      </c>
      <c r="E26" s="22">
        <v>357</v>
      </c>
      <c r="F26" s="16"/>
      <c r="G26" s="22">
        <v>625</v>
      </c>
      <c r="H26" s="22">
        <v>0</v>
      </c>
      <c r="I26" s="22">
        <v>625</v>
      </c>
      <c r="J26" s="17"/>
      <c r="K26" s="18">
        <f t="shared" si="1"/>
        <v>0.57120000000000004</v>
      </c>
      <c r="L26" s="18" t="str">
        <f t="shared" si="2"/>
        <v>--</v>
      </c>
      <c r="M26" s="18">
        <f t="shared" si="3"/>
        <v>0.57120000000000004</v>
      </c>
    </row>
    <row r="27" spans="1:13" x14ac:dyDescent="0.25">
      <c r="A27" s="11">
        <v>529</v>
      </c>
      <c r="B27" s="12" t="s">
        <v>55</v>
      </c>
      <c r="C27" s="26" t="s">
        <v>69</v>
      </c>
      <c r="D27" s="23" t="s">
        <v>70</v>
      </c>
      <c r="E27" s="26" t="s">
        <v>69</v>
      </c>
      <c r="F27" s="16"/>
      <c r="G27" s="26" t="s">
        <v>74</v>
      </c>
      <c r="H27" s="23" t="s">
        <v>70</v>
      </c>
      <c r="I27" s="26" t="s">
        <v>74</v>
      </c>
      <c r="J27" s="17"/>
      <c r="K27" s="27" t="s">
        <v>76</v>
      </c>
      <c r="L27" s="28" t="s">
        <v>77</v>
      </c>
      <c r="M27" s="27" t="s">
        <v>76</v>
      </c>
    </row>
    <row r="28" spans="1:13" x14ac:dyDescent="0.25">
      <c r="A28" s="11" t="s">
        <v>47</v>
      </c>
      <c r="B28" s="12" t="s">
        <v>56</v>
      </c>
      <c r="C28" s="22">
        <v>43</v>
      </c>
      <c r="D28" s="22">
        <v>0</v>
      </c>
      <c r="E28" s="22">
        <v>43</v>
      </c>
      <c r="F28" s="16"/>
      <c r="G28" s="22">
        <v>76</v>
      </c>
      <c r="H28" s="22">
        <v>0</v>
      </c>
      <c r="I28" s="22">
        <v>76</v>
      </c>
      <c r="J28" s="17"/>
      <c r="K28" s="18">
        <f t="shared" si="1"/>
        <v>0.56578947368421051</v>
      </c>
      <c r="L28" s="18" t="str">
        <f t="shared" si="2"/>
        <v>--</v>
      </c>
      <c r="M28" s="18">
        <f t="shared" si="3"/>
        <v>0.56578947368421051</v>
      </c>
    </row>
    <row r="29" spans="1:13" x14ac:dyDescent="0.25">
      <c r="A29" s="11" t="s">
        <v>47</v>
      </c>
      <c r="B29" s="12" t="s">
        <v>57</v>
      </c>
      <c r="C29" s="22">
        <v>136</v>
      </c>
      <c r="D29" s="22">
        <v>0</v>
      </c>
      <c r="E29" s="22">
        <v>136</v>
      </c>
      <c r="F29" s="16"/>
      <c r="G29" s="22">
        <v>192</v>
      </c>
      <c r="H29" s="22">
        <v>0</v>
      </c>
      <c r="I29" s="22">
        <v>192</v>
      </c>
      <c r="J29" s="17"/>
      <c r="K29" s="18">
        <f t="shared" si="1"/>
        <v>0.70833333333333337</v>
      </c>
      <c r="L29" s="18" t="str">
        <f t="shared" si="2"/>
        <v>--</v>
      </c>
      <c r="M29" s="18">
        <f t="shared" si="3"/>
        <v>0.70833333333333337</v>
      </c>
    </row>
    <row r="30" spans="1:13" x14ac:dyDescent="0.25">
      <c r="A30" s="11" t="s">
        <v>47</v>
      </c>
      <c r="B30" s="12" t="s">
        <v>58</v>
      </c>
      <c r="C30" s="22">
        <v>467</v>
      </c>
      <c r="D30" s="22">
        <v>0</v>
      </c>
      <c r="E30" s="22">
        <v>467</v>
      </c>
      <c r="F30" s="16"/>
      <c r="G30" s="22">
        <v>569</v>
      </c>
      <c r="H30" s="22">
        <v>0</v>
      </c>
      <c r="I30" s="22">
        <v>569</v>
      </c>
      <c r="J30" s="17"/>
      <c r="K30" s="18">
        <f t="shared" si="1"/>
        <v>0.82073813708260102</v>
      </c>
      <c r="L30" s="18" t="str">
        <f t="shared" si="2"/>
        <v>--</v>
      </c>
      <c r="M30" s="18">
        <f t="shared" si="3"/>
        <v>0.82073813708260102</v>
      </c>
    </row>
    <row r="31" spans="1:13" x14ac:dyDescent="0.25">
      <c r="A31" s="11" t="s">
        <v>47</v>
      </c>
      <c r="B31" s="12" t="s">
        <v>59</v>
      </c>
      <c r="C31" s="22">
        <v>290</v>
      </c>
      <c r="D31" s="22">
        <v>0</v>
      </c>
      <c r="E31" s="22">
        <v>290</v>
      </c>
      <c r="F31" s="16"/>
      <c r="G31" s="22">
        <v>420</v>
      </c>
      <c r="H31" s="22">
        <v>0</v>
      </c>
      <c r="I31" s="22">
        <v>420</v>
      </c>
      <c r="J31" s="17"/>
      <c r="K31" s="18">
        <f t="shared" si="1"/>
        <v>0.69047619047619047</v>
      </c>
      <c r="L31" s="18" t="str">
        <f t="shared" si="2"/>
        <v>--</v>
      </c>
      <c r="M31" s="18">
        <f t="shared" si="3"/>
        <v>0.69047619047619047</v>
      </c>
    </row>
    <row r="32" spans="1:13" x14ac:dyDescent="0.25">
      <c r="A32" s="11">
        <v>513</v>
      </c>
      <c r="B32" s="12" t="s">
        <v>11</v>
      </c>
      <c r="C32" s="22">
        <v>612</v>
      </c>
      <c r="D32" s="22">
        <v>0</v>
      </c>
      <c r="E32" s="22">
        <v>612</v>
      </c>
      <c r="F32" s="16"/>
      <c r="G32" s="22">
        <v>937</v>
      </c>
      <c r="H32" s="22">
        <v>0</v>
      </c>
      <c r="I32" s="22">
        <v>937</v>
      </c>
      <c r="J32" s="17"/>
      <c r="K32" s="18">
        <f t="shared" si="1"/>
        <v>0.65314834578441838</v>
      </c>
      <c r="L32" s="18" t="str">
        <f t="shared" si="2"/>
        <v>--</v>
      </c>
      <c r="M32" s="18">
        <f t="shared" si="3"/>
        <v>0.65314834578441838</v>
      </c>
    </row>
    <row r="33" spans="1:13" x14ac:dyDescent="0.25">
      <c r="A33" s="11">
        <v>525</v>
      </c>
      <c r="B33" s="12" t="s">
        <v>23</v>
      </c>
      <c r="C33" s="22">
        <v>1076</v>
      </c>
      <c r="D33" s="22">
        <v>0</v>
      </c>
      <c r="E33" s="22">
        <v>1076</v>
      </c>
      <c r="F33" s="16"/>
      <c r="G33" s="22">
        <v>2211</v>
      </c>
      <c r="H33" s="22">
        <v>0</v>
      </c>
      <c r="I33" s="22">
        <v>2211</v>
      </c>
      <c r="J33" s="17"/>
      <c r="K33" s="18">
        <f t="shared" si="1"/>
        <v>0.4866576209859792</v>
      </c>
      <c r="L33" s="18" t="str">
        <f t="shared" si="2"/>
        <v>--</v>
      </c>
      <c r="M33" s="18">
        <f t="shared" si="3"/>
        <v>0.4866576209859792</v>
      </c>
    </row>
    <row r="34" spans="1:13" x14ac:dyDescent="0.25">
      <c r="A34" s="11">
        <v>520</v>
      </c>
      <c r="B34" s="12" t="s">
        <v>18</v>
      </c>
      <c r="C34" s="22">
        <v>485</v>
      </c>
      <c r="D34" s="22">
        <v>18</v>
      </c>
      <c r="E34" s="22">
        <v>503</v>
      </c>
      <c r="F34" s="16"/>
      <c r="G34" s="22">
        <v>979</v>
      </c>
      <c r="H34" s="22">
        <v>40</v>
      </c>
      <c r="I34" s="22">
        <v>1019</v>
      </c>
      <c r="J34" s="17"/>
      <c r="K34" s="18">
        <f t="shared" si="1"/>
        <v>0.49540347293156284</v>
      </c>
      <c r="L34" s="18">
        <f t="shared" si="2"/>
        <v>0.45</v>
      </c>
      <c r="M34" s="18">
        <f t="shared" si="3"/>
        <v>0.49362119725220804</v>
      </c>
    </row>
    <row r="35" spans="1:13" x14ac:dyDescent="0.25">
      <c r="A35" s="11">
        <v>501</v>
      </c>
      <c r="B35" s="12" t="s">
        <v>0</v>
      </c>
      <c r="C35" s="22">
        <v>523</v>
      </c>
      <c r="D35" s="22">
        <v>14</v>
      </c>
      <c r="E35" s="22">
        <v>537</v>
      </c>
      <c r="F35" s="16"/>
      <c r="G35" s="22">
        <v>780</v>
      </c>
      <c r="H35" s="22">
        <v>21</v>
      </c>
      <c r="I35" s="22">
        <v>801</v>
      </c>
      <c r="J35" s="17"/>
      <c r="K35" s="18">
        <f t="shared" si="1"/>
        <v>0.67051282051282046</v>
      </c>
      <c r="L35" s="18">
        <f t="shared" si="2"/>
        <v>0.66666666666666663</v>
      </c>
      <c r="M35" s="18">
        <f t="shared" si="3"/>
        <v>0.67041198501872656</v>
      </c>
    </row>
    <row r="36" spans="1:13" x14ac:dyDescent="0.25">
      <c r="A36" s="11">
        <v>523</v>
      </c>
      <c r="B36" s="12" t="s">
        <v>21</v>
      </c>
      <c r="C36" s="22">
        <v>363</v>
      </c>
      <c r="D36" s="22">
        <v>1</v>
      </c>
      <c r="E36" s="22">
        <v>364</v>
      </c>
      <c r="F36" s="16"/>
      <c r="G36" s="22">
        <v>522</v>
      </c>
      <c r="H36" s="22">
        <v>4</v>
      </c>
      <c r="I36" s="22">
        <v>526</v>
      </c>
      <c r="J36" s="17"/>
      <c r="K36" s="18">
        <f t="shared" ref="K36:K62" si="4">IF(G36=0,"--",C36/G36)</f>
        <v>0.6954022988505747</v>
      </c>
      <c r="L36" s="18">
        <f t="shared" si="0"/>
        <v>0.25</v>
      </c>
      <c r="M36" s="18">
        <f t="shared" si="0"/>
        <v>0.69201520912547532</v>
      </c>
    </row>
    <row r="37" spans="1:13" x14ac:dyDescent="0.25">
      <c r="A37" s="11">
        <v>532</v>
      </c>
      <c r="B37" s="12" t="s">
        <v>29</v>
      </c>
      <c r="C37" s="22">
        <v>833</v>
      </c>
      <c r="D37" s="22">
        <v>0</v>
      </c>
      <c r="E37" s="22">
        <v>833</v>
      </c>
      <c r="F37" s="16"/>
      <c r="G37" s="22">
        <v>1348</v>
      </c>
      <c r="H37" s="22">
        <v>0</v>
      </c>
      <c r="I37" s="22">
        <v>1348</v>
      </c>
      <c r="J37" s="17"/>
      <c r="K37" s="18">
        <f t="shared" si="4"/>
        <v>0.61795252225519293</v>
      </c>
      <c r="L37" s="18" t="str">
        <f t="shared" si="0"/>
        <v>--</v>
      </c>
      <c r="M37" s="18">
        <f t="shared" si="0"/>
        <v>0.61795252225519293</v>
      </c>
    </row>
    <row r="38" spans="1:13" x14ac:dyDescent="0.25">
      <c r="A38" s="11">
        <v>517</v>
      </c>
      <c r="B38" s="12" t="s">
        <v>15</v>
      </c>
      <c r="C38" s="22">
        <v>1040</v>
      </c>
      <c r="D38" s="22">
        <v>0</v>
      </c>
      <c r="E38" s="22">
        <v>1040</v>
      </c>
      <c r="F38" s="16"/>
      <c r="G38" s="22">
        <v>1513</v>
      </c>
      <c r="H38" s="22">
        <v>0</v>
      </c>
      <c r="I38" s="22">
        <v>1513</v>
      </c>
      <c r="J38" s="17"/>
      <c r="K38" s="18">
        <f t="shared" si="4"/>
        <v>0.68737607402511569</v>
      </c>
      <c r="L38" s="18" t="str">
        <f t="shared" si="0"/>
        <v>--</v>
      </c>
      <c r="M38" s="18">
        <f t="shared" si="0"/>
        <v>0.68737607402511569</v>
      </c>
    </row>
    <row r="39" spans="1:13" x14ac:dyDescent="0.25">
      <c r="A39" s="11">
        <v>536</v>
      </c>
      <c r="B39" s="12" t="s">
        <v>33</v>
      </c>
      <c r="C39" s="22">
        <v>1002</v>
      </c>
      <c r="D39" s="22">
        <v>35</v>
      </c>
      <c r="E39" s="22">
        <v>1037</v>
      </c>
      <c r="F39" s="16"/>
      <c r="G39" s="22">
        <v>1376</v>
      </c>
      <c r="H39" s="22">
        <v>41</v>
      </c>
      <c r="I39" s="22">
        <v>1417</v>
      </c>
      <c r="J39" s="17"/>
      <c r="K39" s="18">
        <f t="shared" si="4"/>
        <v>0.72819767441860461</v>
      </c>
      <c r="L39" s="18">
        <f t="shared" si="0"/>
        <v>0.85365853658536583</v>
      </c>
      <c r="M39" s="18">
        <f t="shared" si="0"/>
        <v>0.73182780522230062</v>
      </c>
    </row>
    <row r="40" spans="1:13" x14ac:dyDescent="0.25">
      <c r="A40" s="11">
        <v>526</v>
      </c>
      <c r="B40" s="12" t="s">
        <v>24</v>
      </c>
      <c r="C40" s="22">
        <v>445</v>
      </c>
      <c r="D40" s="22">
        <v>0</v>
      </c>
      <c r="E40" s="22">
        <v>445</v>
      </c>
      <c r="F40" s="16"/>
      <c r="G40" s="22">
        <v>645</v>
      </c>
      <c r="H40" s="22">
        <v>0</v>
      </c>
      <c r="I40" s="22">
        <v>645</v>
      </c>
      <c r="J40" s="17"/>
      <c r="K40" s="18">
        <f t="shared" si="4"/>
        <v>0.68992248062015504</v>
      </c>
      <c r="L40" s="18" t="str">
        <f t="shared" si="0"/>
        <v>--</v>
      </c>
      <c r="M40" s="18">
        <f t="shared" si="0"/>
        <v>0.68992248062015504</v>
      </c>
    </row>
    <row r="41" spans="1:13" x14ac:dyDescent="0.25">
      <c r="A41" s="11">
        <v>530</v>
      </c>
      <c r="B41" s="12" t="s">
        <v>27</v>
      </c>
      <c r="C41" s="22">
        <v>547</v>
      </c>
      <c r="D41" s="22">
        <v>0</v>
      </c>
      <c r="E41" s="22">
        <v>547</v>
      </c>
      <c r="F41" s="16"/>
      <c r="G41" s="22">
        <v>809</v>
      </c>
      <c r="H41" s="22">
        <v>0</v>
      </c>
      <c r="I41" s="22">
        <v>809</v>
      </c>
      <c r="J41" s="17"/>
      <c r="K41" s="18">
        <f t="shared" si="4"/>
        <v>0.67614338689740416</v>
      </c>
      <c r="L41" s="18" t="str">
        <f t="shared" si="0"/>
        <v>--</v>
      </c>
      <c r="M41" s="18">
        <f t="shared" si="0"/>
        <v>0.67614338689740416</v>
      </c>
    </row>
    <row r="42" spans="1:13" x14ac:dyDescent="0.25">
      <c r="A42" s="11">
        <v>528</v>
      </c>
      <c r="B42" s="12" t="s">
        <v>26</v>
      </c>
      <c r="C42" s="22">
        <v>392</v>
      </c>
      <c r="D42" s="22">
        <v>0</v>
      </c>
      <c r="E42" s="22">
        <v>392</v>
      </c>
      <c r="F42" s="16"/>
      <c r="G42" s="22">
        <v>617</v>
      </c>
      <c r="H42" s="22">
        <v>0</v>
      </c>
      <c r="I42" s="22">
        <v>617</v>
      </c>
      <c r="J42" s="17"/>
      <c r="K42" s="18">
        <f t="shared" si="4"/>
        <v>0.63533225283630468</v>
      </c>
      <c r="L42" s="18" t="str">
        <f t="shared" si="0"/>
        <v>--</v>
      </c>
      <c r="M42" s="18">
        <f t="shared" si="0"/>
        <v>0.63533225283630468</v>
      </c>
    </row>
    <row r="43" spans="1:13" x14ac:dyDescent="0.25">
      <c r="A43" s="11">
        <v>524</v>
      </c>
      <c r="B43" s="12" t="s">
        <v>22</v>
      </c>
      <c r="C43" s="22">
        <v>435</v>
      </c>
      <c r="D43" s="22">
        <v>0</v>
      </c>
      <c r="E43" s="22">
        <v>435</v>
      </c>
      <c r="F43" s="16"/>
      <c r="G43" s="22">
        <v>915</v>
      </c>
      <c r="H43" s="22">
        <v>0</v>
      </c>
      <c r="I43" s="22">
        <v>915</v>
      </c>
      <c r="J43" s="17"/>
      <c r="K43" s="18">
        <f t="shared" si="4"/>
        <v>0.47540983606557374</v>
      </c>
      <c r="L43" s="18" t="str">
        <f t="shared" si="0"/>
        <v>--</v>
      </c>
      <c r="M43" s="18">
        <f t="shared" si="0"/>
        <v>0.47540983606557374</v>
      </c>
    </row>
    <row r="44" spans="1:13" x14ac:dyDescent="0.25">
      <c r="A44" s="11">
        <v>527</v>
      </c>
      <c r="B44" s="12" t="s">
        <v>25</v>
      </c>
      <c r="C44" s="22">
        <v>269</v>
      </c>
      <c r="D44" s="22">
        <v>0</v>
      </c>
      <c r="E44" s="22">
        <v>269</v>
      </c>
      <c r="F44" s="16"/>
      <c r="G44" s="22">
        <v>466</v>
      </c>
      <c r="H44" s="22">
        <v>0</v>
      </c>
      <c r="I44" s="22">
        <v>466</v>
      </c>
      <c r="J44" s="17"/>
      <c r="K44" s="18">
        <f t="shared" si="4"/>
        <v>0.57725321888412018</v>
      </c>
      <c r="L44" s="18" t="str">
        <f t="shared" si="0"/>
        <v>--</v>
      </c>
      <c r="M44" s="18">
        <f t="shared" si="0"/>
        <v>0.57725321888412018</v>
      </c>
    </row>
    <row r="45" spans="1:13" x14ac:dyDescent="0.25">
      <c r="A45" s="11">
        <v>535</v>
      </c>
      <c r="B45" s="12" t="s">
        <v>32</v>
      </c>
      <c r="C45" s="22">
        <v>276</v>
      </c>
      <c r="D45" s="22">
        <v>0</v>
      </c>
      <c r="E45" s="22">
        <v>276</v>
      </c>
      <c r="F45" s="16"/>
      <c r="G45" s="22">
        <v>580</v>
      </c>
      <c r="H45" s="22">
        <v>0</v>
      </c>
      <c r="I45" s="22">
        <v>580</v>
      </c>
      <c r="J45" s="17"/>
      <c r="K45" s="18">
        <f t="shared" si="4"/>
        <v>0.47586206896551725</v>
      </c>
      <c r="L45" s="18" t="str">
        <f t="shared" si="0"/>
        <v>--</v>
      </c>
      <c r="M45" s="18">
        <f t="shared" si="0"/>
        <v>0.47586206896551725</v>
      </c>
    </row>
    <row r="46" spans="1:13" x14ac:dyDescent="0.25">
      <c r="A46" s="11">
        <v>505</v>
      </c>
      <c r="B46" s="12" t="s">
        <v>4</v>
      </c>
      <c r="C46" s="22">
        <v>83</v>
      </c>
      <c r="D46" s="22">
        <v>0</v>
      </c>
      <c r="E46" s="22">
        <v>83</v>
      </c>
      <c r="F46" s="16"/>
      <c r="G46" s="22">
        <v>143</v>
      </c>
      <c r="H46" s="22">
        <v>0</v>
      </c>
      <c r="I46" s="22">
        <v>143</v>
      </c>
      <c r="J46" s="17"/>
      <c r="K46" s="18">
        <f t="shared" si="4"/>
        <v>0.58041958041958042</v>
      </c>
      <c r="L46" s="18" t="str">
        <f t="shared" si="0"/>
        <v>--</v>
      </c>
      <c r="M46" s="18">
        <f t="shared" si="0"/>
        <v>0.58041958041958042</v>
      </c>
    </row>
    <row r="47" spans="1:13" x14ac:dyDescent="0.25">
      <c r="A47" s="11">
        <v>515</v>
      </c>
      <c r="B47" s="12" t="s">
        <v>13</v>
      </c>
      <c r="C47" s="22">
        <v>190</v>
      </c>
      <c r="D47" s="22">
        <v>0</v>
      </c>
      <c r="E47" s="22">
        <v>190</v>
      </c>
      <c r="F47" s="16"/>
      <c r="G47" s="22">
        <v>297</v>
      </c>
      <c r="H47" s="22">
        <v>0</v>
      </c>
      <c r="I47" s="22">
        <v>297</v>
      </c>
      <c r="J47" s="17"/>
      <c r="K47" s="18">
        <f t="shared" si="4"/>
        <v>0.63973063973063971</v>
      </c>
      <c r="L47" s="18" t="str">
        <f t="shared" si="0"/>
        <v>--</v>
      </c>
      <c r="M47" s="18">
        <f t="shared" si="0"/>
        <v>0.63973063973063971</v>
      </c>
    </row>
    <row r="48" spans="1:13" x14ac:dyDescent="0.25">
      <c r="A48" s="11">
        <v>521</v>
      </c>
      <c r="B48" s="12" t="s">
        <v>19</v>
      </c>
      <c r="C48" s="22">
        <v>751</v>
      </c>
      <c r="D48" s="22">
        <v>47</v>
      </c>
      <c r="E48" s="22">
        <v>798</v>
      </c>
      <c r="F48" s="16"/>
      <c r="G48" s="22">
        <v>1011</v>
      </c>
      <c r="H48" s="22">
        <v>63</v>
      </c>
      <c r="I48" s="22">
        <v>1074</v>
      </c>
      <c r="J48" s="17"/>
      <c r="K48" s="18">
        <f t="shared" si="4"/>
        <v>0.74282888229475763</v>
      </c>
      <c r="L48" s="18">
        <f t="shared" si="0"/>
        <v>0.74603174603174605</v>
      </c>
      <c r="M48" s="18">
        <f t="shared" si="0"/>
        <v>0.74301675977653636</v>
      </c>
    </row>
    <row r="49" spans="1:13" x14ac:dyDescent="0.25">
      <c r="A49" s="11">
        <v>537</v>
      </c>
      <c r="B49" s="12" t="s">
        <v>34</v>
      </c>
      <c r="C49" s="22">
        <v>624</v>
      </c>
      <c r="D49" s="22">
        <v>0</v>
      </c>
      <c r="E49" s="22">
        <v>624</v>
      </c>
      <c r="F49" s="16"/>
      <c r="G49" s="22">
        <v>1083</v>
      </c>
      <c r="H49" s="22">
        <v>0</v>
      </c>
      <c r="I49" s="22">
        <v>1083</v>
      </c>
      <c r="J49" s="17"/>
      <c r="K49" s="18">
        <f t="shared" si="4"/>
        <v>0.57617728531855961</v>
      </c>
      <c r="L49" s="18" t="str">
        <f t="shared" si="0"/>
        <v>--</v>
      </c>
      <c r="M49" s="18">
        <f t="shared" si="0"/>
        <v>0.57617728531855961</v>
      </c>
    </row>
    <row r="50" spans="1:13" x14ac:dyDescent="0.25">
      <c r="A50" s="11">
        <v>511</v>
      </c>
      <c r="B50" s="12" t="s">
        <v>9</v>
      </c>
      <c r="C50" s="22">
        <v>388</v>
      </c>
      <c r="D50" s="22">
        <v>0</v>
      </c>
      <c r="E50" s="22">
        <v>388</v>
      </c>
      <c r="F50" s="16"/>
      <c r="G50" s="22">
        <v>483</v>
      </c>
      <c r="H50" s="22">
        <v>0</v>
      </c>
      <c r="I50" s="22">
        <v>483</v>
      </c>
      <c r="J50" s="17"/>
      <c r="K50" s="18">
        <f t="shared" si="4"/>
        <v>0.80331262939958592</v>
      </c>
      <c r="L50" s="18" t="str">
        <f t="shared" si="0"/>
        <v>--</v>
      </c>
      <c r="M50" s="18">
        <f t="shared" si="0"/>
        <v>0.80331262939958592</v>
      </c>
    </row>
    <row r="51" spans="1:13" x14ac:dyDescent="0.25">
      <c r="A51" s="11">
        <v>518</v>
      </c>
      <c r="B51" s="12" t="s">
        <v>16</v>
      </c>
      <c r="C51" s="22">
        <v>435</v>
      </c>
      <c r="D51" s="22">
        <v>13</v>
      </c>
      <c r="E51" s="22">
        <v>448</v>
      </c>
      <c r="F51" s="16"/>
      <c r="G51" s="22">
        <v>549</v>
      </c>
      <c r="H51" s="22">
        <v>19</v>
      </c>
      <c r="I51" s="22">
        <v>568</v>
      </c>
      <c r="J51" s="17"/>
      <c r="K51" s="18">
        <f t="shared" si="4"/>
        <v>0.79234972677595628</v>
      </c>
      <c r="L51" s="18">
        <f t="shared" si="0"/>
        <v>0.68421052631578949</v>
      </c>
      <c r="M51" s="18">
        <f t="shared" si="0"/>
        <v>0.78873239436619713</v>
      </c>
    </row>
    <row r="52" spans="1:13" x14ac:dyDescent="0.25">
      <c r="A52" s="11">
        <v>506</v>
      </c>
      <c r="B52" s="12" t="s">
        <v>5</v>
      </c>
      <c r="C52" s="22">
        <v>220</v>
      </c>
      <c r="D52" s="22">
        <v>10</v>
      </c>
      <c r="E52" s="22">
        <v>230</v>
      </c>
      <c r="F52" s="16"/>
      <c r="G52" s="22">
        <v>309</v>
      </c>
      <c r="H52" s="22">
        <v>12</v>
      </c>
      <c r="I52" s="22">
        <v>321</v>
      </c>
      <c r="J52" s="17"/>
      <c r="K52" s="18">
        <f t="shared" si="4"/>
        <v>0.71197411003236244</v>
      </c>
      <c r="L52" s="18">
        <f t="shared" si="0"/>
        <v>0.83333333333333337</v>
      </c>
      <c r="M52" s="18">
        <f t="shared" si="0"/>
        <v>0.71651090342679125</v>
      </c>
    </row>
    <row r="53" spans="1:13" x14ac:dyDescent="0.25">
      <c r="A53" s="11">
        <v>531</v>
      </c>
      <c r="B53" s="12" t="s">
        <v>28</v>
      </c>
      <c r="C53" s="22">
        <v>131</v>
      </c>
      <c r="D53" s="22">
        <v>0</v>
      </c>
      <c r="E53" s="22">
        <v>131</v>
      </c>
      <c r="F53" s="16"/>
      <c r="G53" s="22">
        <v>203</v>
      </c>
      <c r="H53" s="22">
        <v>0</v>
      </c>
      <c r="I53" s="22">
        <v>203</v>
      </c>
      <c r="J53" s="17"/>
      <c r="K53" s="18">
        <f t="shared" si="4"/>
        <v>0.64532019704433496</v>
      </c>
      <c r="L53" s="18" t="str">
        <f t="shared" si="0"/>
        <v>--</v>
      </c>
      <c r="M53" s="18">
        <f t="shared" si="0"/>
        <v>0.64532019704433496</v>
      </c>
    </row>
    <row r="54" spans="1:13" x14ac:dyDescent="0.25">
      <c r="A54" s="11">
        <v>510</v>
      </c>
      <c r="B54" s="12" t="s">
        <v>8</v>
      </c>
      <c r="C54" s="22">
        <v>288</v>
      </c>
      <c r="D54" s="22">
        <v>0</v>
      </c>
      <c r="E54" s="22">
        <v>288</v>
      </c>
      <c r="F54" s="16"/>
      <c r="G54" s="22">
        <v>644</v>
      </c>
      <c r="H54" s="22">
        <v>0</v>
      </c>
      <c r="I54" s="22">
        <v>644</v>
      </c>
      <c r="J54" s="17"/>
      <c r="K54" s="18">
        <f t="shared" si="4"/>
        <v>0.44720496894409939</v>
      </c>
      <c r="L54" s="18" t="str">
        <f t="shared" si="0"/>
        <v>--</v>
      </c>
      <c r="M54" s="18">
        <f t="shared" si="0"/>
        <v>0.44720496894409939</v>
      </c>
    </row>
    <row r="55" spans="1:13" x14ac:dyDescent="0.25">
      <c r="A55" s="11">
        <v>533</v>
      </c>
      <c r="B55" s="12" t="s">
        <v>30</v>
      </c>
      <c r="C55" s="22">
        <v>116</v>
      </c>
      <c r="D55" s="22">
        <v>0</v>
      </c>
      <c r="E55" s="22">
        <v>116</v>
      </c>
      <c r="F55" s="16"/>
      <c r="G55" s="22">
        <v>235</v>
      </c>
      <c r="H55" s="22">
        <v>0</v>
      </c>
      <c r="I55" s="22">
        <v>235</v>
      </c>
      <c r="J55" s="17"/>
      <c r="K55" s="18">
        <f t="shared" si="4"/>
        <v>0.49361702127659574</v>
      </c>
      <c r="L55" s="18" t="str">
        <f t="shared" si="0"/>
        <v>--</v>
      </c>
      <c r="M55" s="18">
        <f t="shared" si="0"/>
        <v>0.49361702127659574</v>
      </c>
    </row>
    <row r="56" spans="1:13" x14ac:dyDescent="0.25">
      <c r="A56" s="11">
        <v>522</v>
      </c>
      <c r="B56" s="12" t="s">
        <v>20</v>
      </c>
      <c r="C56" s="22">
        <v>1409</v>
      </c>
      <c r="D56" s="22">
        <v>48</v>
      </c>
      <c r="E56" s="22">
        <v>1457</v>
      </c>
      <c r="F56" s="16"/>
      <c r="G56" s="22">
        <v>2289</v>
      </c>
      <c r="H56" s="22">
        <v>92</v>
      </c>
      <c r="I56" s="22">
        <v>2381</v>
      </c>
      <c r="J56" s="17"/>
      <c r="K56" s="18">
        <f t="shared" si="4"/>
        <v>0.61555264307557889</v>
      </c>
      <c r="L56" s="18">
        <f t="shared" si="0"/>
        <v>0.52173913043478259</v>
      </c>
      <c r="M56" s="18">
        <f t="shared" si="0"/>
        <v>0.61192776144477112</v>
      </c>
    </row>
    <row r="57" spans="1:13" x14ac:dyDescent="0.25">
      <c r="A57" s="11">
        <v>534</v>
      </c>
      <c r="B57" s="12" t="s">
        <v>31</v>
      </c>
      <c r="C57" s="22">
        <v>108</v>
      </c>
      <c r="D57" s="22">
        <v>3</v>
      </c>
      <c r="E57" s="22">
        <v>111</v>
      </c>
      <c r="F57" s="16"/>
      <c r="G57" s="22">
        <v>148</v>
      </c>
      <c r="H57" s="22">
        <v>4</v>
      </c>
      <c r="I57" s="22">
        <v>152</v>
      </c>
      <c r="J57" s="17"/>
      <c r="K57" s="18">
        <f t="shared" si="4"/>
        <v>0.72972972972972971</v>
      </c>
      <c r="L57" s="18">
        <f t="shared" si="0"/>
        <v>0.75</v>
      </c>
      <c r="M57" s="18">
        <f t="shared" si="0"/>
        <v>0.73026315789473684</v>
      </c>
    </row>
    <row r="58" spans="1:13" x14ac:dyDescent="0.25">
      <c r="A58" s="11">
        <v>504</v>
      </c>
      <c r="B58" s="12" t="s">
        <v>3</v>
      </c>
      <c r="C58" s="22">
        <v>320</v>
      </c>
      <c r="D58" s="22">
        <v>0</v>
      </c>
      <c r="E58" s="22">
        <v>320</v>
      </c>
      <c r="F58" s="16"/>
      <c r="G58" s="22">
        <v>627</v>
      </c>
      <c r="H58" s="22">
        <v>0</v>
      </c>
      <c r="I58" s="22">
        <v>627</v>
      </c>
      <c r="J58" s="17"/>
      <c r="K58" s="18">
        <f t="shared" si="4"/>
        <v>0.5103668261562998</v>
      </c>
      <c r="L58" s="18" t="str">
        <f t="shared" si="0"/>
        <v>--</v>
      </c>
      <c r="M58" s="18">
        <f t="shared" si="0"/>
        <v>0.5103668261562998</v>
      </c>
    </row>
    <row r="59" spans="1:13" x14ac:dyDescent="0.25">
      <c r="A59" s="11">
        <v>516</v>
      </c>
      <c r="B59" s="12" t="s">
        <v>14</v>
      </c>
      <c r="C59" s="22">
        <v>802</v>
      </c>
      <c r="D59" s="22">
        <v>0</v>
      </c>
      <c r="E59" s="22">
        <v>802</v>
      </c>
      <c r="F59" s="16"/>
      <c r="G59" s="22">
        <v>1362</v>
      </c>
      <c r="H59" s="22">
        <v>0</v>
      </c>
      <c r="I59" s="22">
        <v>1362</v>
      </c>
      <c r="J59" s="17"/>
      <c r="K59" s="18">
        <f t="shared" si="4"/>
        <v>0.58883994126284878</v>
      </c>
      <c r="L59" s="18" t="str">
        <f t="shared" si="0"/>
        <v>--</v>
      </c>
      <c r="M59" s="18">
        <f t="shared" si="0"/>
        <v>0.58883994126284878</v>
      </c>
    </row>
    <row r="60" spans="1:13" s="13" customFormat="1" x14ac:dyDescent="0.25">
      <c r="A60" s="11">
        <v>539</v>
      </c>
      <c r="B60" s="12" t="s">
        <v>35</v>
      </c>
      <c r="C60" s="24">
        <v>71</v>
      </c>
      <c r="D60" s="24">
        <v>0</v>
      </c>
      <c r="E60" s="24">
        <v>71</v>
      </c>
      <c r="F60" s="19"/>
      <c r="G60" s="24">
        <v>114</v>
      </c>
      <c r="H60" s="24">
        <v>0</v>
      </c>
      <c r="I60" s="24">
        <v>114</v>
      </c>
      <c r="J60" s="20"/>
      <c r="K60" s="21">
        <f t="shared" si="4"/>
        <v>0.6228070175438597</v>
      </c>
      <c r="L60" s="21" t="str">
        <f t="shared" si="0"/>
        <v>--</v>
      </c>
      <c r="M60" s="21">
        <f t="shared" si="0"/>
        <v>0.6228070175438597</v>
      </c>
    </row>
    <row r="61" spans="1:13" x14ac:dyDescent="0.25">
      <c r="A61" s="11"/>
      <c r="B61" s="12"/>
      <c r="C61" s="22"/>
      <c r="D61" s="22"/>
      <c r="E61" s="22"/>
      <c r="F61" s="16"/>
      <c r="G61" s="22"/>
      <c r="H61" s="22"/>
      <c r="I61" s="22"/>
      <c r="J61" s="17"/>
      <c r="K61" s="18"/>
      <c r="L61" s="18"/>
      <c r="M61" s="18"/>
    </row>
    <row r="62" spans="1:13" x14ac:dyDescent="0.25">
      <c r="A62" s="12" t="s">
        <v>47</v>
      </c>
      <c r="B62" s="12" t="s">
        <v>60</v>
      </c>
      <c r="C62" s="22">
        <v>20558</v>
      </c>
      <c r="D62" s="22">
        <v>222</v>
      </c>
      <c r="E62" s="22">
        <v>20780</v>
      </c>
      <c r="F62" s="16"/>
      <c r="G62" s="22">
        <v>33063</v>
      </c>
      <c r="H62" s="22">
        <v>337</v>
      </c>
      <c r="I62" s="22">
        <v>33400</v>
      </c>
      <c r="J62" s="17"/>
      <c r="K62" s="18">
        <f t="shared" si="4"/>
        <v>0.6217826573511176</v>
      </c>
      <c r="L62" s="18">
        <f t="shared" si="0"/>
        <v>0.65875370919881304</v>
      </c>
      <c r="M62" s="18">
        <f t="shared" si="0"/>
        <v>0.6221556886227545</v>
      </c>
    </row>
    <row r="63" spans="1:13" x14ac:dyDescent="0.25">
      <c r="A63" s="12"/>
      <c r="B63" s="12"/>
      <c r="C63" s="5"/>
      <c r="D63" s="5"/>
      <c r="E63" s="5"/>
      <c r="F63" s="5"/>
      <c r="G63" s="5"/>
      <c r="H63" s="5"/>
      <c r="I63" s="5"/>
      <c r="J63" s="5"/>
    </row>
    <row r="64" spans="1:13" x14ac:dyDescent="0.25">
      <c r="A64" s="14" t="s">
        <v>61</v>
      </c>
      <c r="B64" s="12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12"/>
      <c r="B66" s="12"/>
    </row>
    <row r="67" spans="1:10" x14ac:dyDescent="0.25">
      <c r="A67" s="12"/>
      <c r="B67" s="12"/>
    </row>
  </sheetData>
  <printOptions horizontalCentered="1"/>
  <pageMargins left="0.45" right="0.45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displacedhomakers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2014-11-06T20:56:37Z</cp:lastPrinted>
  <dcterms:created xsi:type="dcterms:W3CDTF">2010-03-09T13:56:37Z</dcterms:created>
  <dcterms:modified xsi:type="dcterms:W3CDTF">2014-11-20T18:23:27Z</dcterms:modified>
</cp:coreProperties>
</file>